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035" windowHeight="11760" tabRatio="356"/>
  </bookViews>
  <sheets>
    <sheet name="для БП" sheetId="13" r:id="rId1"/>
  </sheets>
  <definedNames>
    <definedName name="bold_col_number" localSheetId="0">#REF!</definedName>
    <definedName name="bold_col_number">#REF!</definedName>
    <definedName name="Colspan" localSheetId="0">#REF!</definedName>
    <definedName name="Colspan">#REF!</definedName>
    <definedName name="first_table_col" localSheetId="0">#REF!</definedName>
    <definedName name="first_table_col">#REF!</definedName>
    <definedName name="first_table_row1" localSheetId="0">#REF!</definedName>
    <definedName name="first_table_row1">#REF!</definedName>
    <definedName name="first_table_row2" localSheetId="0">#REF!</definedName>
    <definedName name="first_table_row2">#REF!</definedName>
    <definedName name="max_col_razn" localSheetId="0">#REF!</definedName>
    <definedName name="max_col_razn">#REF!</definedName>
    <definedName name="nc" localSheetId="0">#REF!</definedName>
    <definedName name="nc">#REF!</definedName>
    <definedName name="need_bold_rows" localSheetId="0">#REF!</definedName>
    <definedName name="need_bold_rows">#REF!</definedName>
    <definedName name="need_build_down" localSheetId="0">#REF!</definedName>
    <definedName name="need_build_down">#REF!</definedName>
    <definedName name="need_control_sum" localSheetId="0">#REF!</definedName>
    <definedName name="need_control_sum">#REF!</definedName>
    <definedName name="page_to_sheet_br" localSheetId="0">#REF!</definedName>
    <definedName name="page_to_sheet_br">#REF!</definedName>
    <definedName name="razn_down_rows" localSheetId="0">#REF!</definedName>
    <definedName name="razn_down_rows">#REF!</definedName>
    <definedName name="rows_to_delete" localSheetId="0">#REF!</definedName>
    <definedName name="rows_to_delete">#REF!</definedName>
    <definedName name="rows_to_last" localSheetId="0">#REF!</definedName>
    <definedName name="rows_to_last">#REF!</definedName>
    <definedName name="Signature_in_razn" localSheetId="0">#REF!</definedName>
    <definedName name="Signature_in_razn">#REF!</definedName>
    <definedName name="_xlnm.Print_Area" localSheetId="0">'для БП'!$A$1:$D$38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D19" i="13" l="1"/>
  <c r="C19" i="13"/>
  <c r="B19" i="13"/>
  <c r="D10" i="13"/>
  <c r="C10" i="13"/>
  <c r="B10" i="13"/>
  <c r="D22" i="13"/>
  <c r="C22" i="13"/>
  <c r="B22" i="13"/>
  <c r="D25" i="13"/>
  <c r="C25" i="13"/>
  <c r="B25" i="13"/>
  <c r="D28" i="13"/>
  <c r="C28" i="13"/>
  <c r="B28" i="13"/>
  <c r="B35" i="13"/>
</calcChain>
</file>

<file path=xl/sharedStrings.xml><?xml version="1.0" encoding="utf-8"?>
<sst xmlns="http://schemas.openxmlformats.org/spreadsheetml/2006/main" count="34" uniqueCount="32">
  <si>
    <t>Наименование показателей</t>
  </si>
  <si>
    <t>ДОХОДЫ</t>
  </si>
  <si>
    <t>Налоговые и неналоговые доходы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</si>
  <si>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</si>
  <si>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</si>
  <si>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</si>
  <si>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</si>
  <si>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</si>
  <si>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</si>
  <si>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</si>
  <si>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Здравоохранение</t>
  </si>
  <si>
    <t>Условно утверждаемые расходы</t>
  </si>
  <si>
    <t>Всего расходов</t>
  </si>
  <si>
    <t>Дефицит (-) / Профицит (+)</t>
  </si>
  <si>
    <t>Источники финансирования дефицита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</si>
  <si>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</si>
  <si>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</si>
  <si>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</si>
  <si>
    <t xml:space="preserve"> Государственные ценные бумаги, номинальная        
стоимость которых указана в валюте Российской Федерации</t>
  </si>
  <si>
    <t xml:space="preserve">      -размещение государственных ценных бумаг</t>
  </si>
  <si>
    <t xml:space="preserve">      -погашение государственных ценных бумаг </t>
  </si>
  <si>
    <t>Кредиты кредитных организаций в валюте Российской Федерации</t>
  </si>
  <si>
    <t xml:space="preserve">      - получение кредитов</t>
  </si>
  <si>
    <t>Бюджетные кредиты от других бюджетов бюджетной системы Российской Федерации в валюте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</si>
  <si>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</si>
  <si>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 xml:space="preserve"> Бюджетные кредиты, предоставленные бюджетам МО и юридическим лицам</t>
  </si>
  <si>
    <t xml:space="preserve">      -возврат бюджетных кредитов</t>
  </si>
  <si>
    <t xml:space="preserve">      -выдача бюджетных кредитов</t>
  </si>
  <si>
    <t>Исполнение государственных и муниципальных гарантий в валюте Российской Федерации</t>
  </si>
  <si>
    <t xml:space="preserve">      - погашение кредитов</t>
  </si>
  <si>
    <t>Прогноз  
бюджета  муцниципального образования Беллыкский сельсовет на 2018-2020 годы</t>
  </si>
  <si>
    <t>Межбюджетные трансферты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</si>
</sst>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"/>
      <color indexed="16"/>
      <name val="Courier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 Narrow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12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1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3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0" fillId="0" borderId="10" applyNumberFormat="0" applyFill="0" applyAlignment="0" applyProtection="0"/>
    <xf numFmtId="0" fontId="2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2" fillId="4" borderId="0" applyNumberFormat="0" applyBorder="0" applyAlignment="0" applyProtection="0"/>
    <xf numFmtId="0" fontId="3" fillId="0" borderId="0">
      <protection locked="0"/>
    </xf>
  </cellStyleXfs>
  <cellXfs count="88">
    <xf numFmtId="0" fontId="0" fillId="0" borderId="0" xfId="0"/>
    <xf numFmtId="0" fontId="24" fillId="0" borderId="0" xfId="0" applyFont="1" applyAlignment="1">
      <alignment wrapText="1"/>
    </xf>
    <xf numFmtId="0" fontId="24" fillId="0" borderId="0" xfId="0" applyFont="1"/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166" fontId="26" fillId="0" borderId="0" xfId="0" applyNumberFormat="1" applyFont="1" applyFill="1" applyBorder="1" applyAlignment="1">
      <alignment horizont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17" xfId="0" applyFont="1" applyFill="1" applyBorder="1" applyAlignment="1">
      <alignment horizontal="center" vertical="justify" wrapText="1"/>
    </xf>
    <xf numFmtId="0" fontId="26" fillId="0" borderId="25" xfId="0" applyFont="1" applyFill="1" applyBorder="1" applyAlignment="1">
      <alignment horizontal="center" vertical="justify" wrapText="1"/>
    </xf>
    <xf numFmtId="0" fontId="26" fillId="0" borderId="26" xfId="0" applyFont="1" applyFill="1" applyBorder="1" applyAlignment="1">
      <alignment horizontal="center" vertical="justify" wrapText="1"/>
    </xf>
    <xf numFmtId="0" fontId="24" fillId="0" borderId="0" xfId="0" applyFont="1" applyFill="1" applyAlignment="1">
      <alignment horizontal="left" vertical="justify"/>
    </xf>
    <xf numFmtId="0" fontId="28" fillId="0" borderId="19" xfId="0" applyFont="1" applyFill="1" applyBorder="1" applyAlignment="1">
      <alignment wrapText="1"/>
    </xf>
    <xf numFmtId="166" fontId="28" fillId="0" borderId="19" xfId="0" applyNumberFormat="1" applyFont="1" applyFill="1" applyBorder="1" applyAlignment="1">
      <alignment wrapText="1"/>
    </xf>
    <xf numFmtId="166" fontId="28" fillId="0" borderId="21" xfId="0" applyNumberFormat="1" applyFont="1" applyFill="1" applyBorder="1" applyAlignment="1">
      <alignment wrapText="1"/>
    </xf>
    <xf numFmtId="166" fontId="28" fillId="0" borderId="28" xfId="0" applyNumberFormat="1" applyFont="1" applyFill="1" applyBorder="1" applyAlignment="1">
      <alignment wrapText="1"/>
    </xf>
    <xf numFmtId="0" fontId="24" fillId="0" borderId="0" xfId="0" applyFont="1" applyFill="1"/>
    <xf numFmtId="0" fontId="28" fillId="0" borderId="16" xfId="0" applyFont="1" applyFill="1" applyBorder="1" applyAlignment="1">
      <alignment wrapText="1"/>
    </xf>
    <xf numFmtId="166" fontId="28" fillId="0" borderId="16" xfId="0" applyNumberFormat="1" applyFont="1" applyFill="1" applyBorder="1" applyAlignment="1">
      <alignment wrapText="1"/>
    </xf>
    <xf numFmtId="166" fontId="28" fillId="0" borderId="12" xfId="0" applyNumberFormat="1" applyFont="1" applyFill="1" applyBorder="1" applyAlignment="1">
      <alignment wrapText="1"/>
    </xf>
    <xf numFmtId="166" fontId="28" fillId="0" borderId="27" xfId="0" applyNumberFormat="1" applyFont="1" applyFill="1" applyBorder="1" applyAlignment="1">
      <alignment wrapText="1"/>
    </xf>
    <xf numFmtId="166" fontId="24" fillId="0" borderId="0" xfId="0" applyNumberFormat="1" applyFont="1" applyFill="1"/>
    <xf numFmtId="0" fontId="26" fillId="0" borderId="18" xfId="0" applyFont="1" applyFill="1" applyBorder="1" applyAlignment="1">
      <alignment wrapText="1"/>
    </xf>
    <xf numFmtId="166" fontId="26" fillId="0" borderId="18" xfId="0" applyNumberFormat="1" applyFont="1" applyFill="1" applyBorder="1" applyAlignment="1">
      <alignment wrapText="1"/>
    </xf>
    <xf numFmtId="166" fontId="26" fillId="0" borderId="13" xfId="0" applyNumberFormat="1" applyFont="1" applyFill="1" applyBorder="1" applyAlignment="1">
      <alignment wrapText="1"/>
    </xf>
    <xf numFmtId="166" fontId="26" fillId="0" borderId="30" xfId="0" applyNumberFormat="1" applyFont="1" applyFill="1" applyBorder="1" applyAlignment="1">
      <alignment wrapText="1"/>
    </xf>
    <xf numFmtId="0" fontId="29" fillId="0" borderId="0" xfId="0" applyFont="1" applyFill="1"/>
    <xf numFmtId="0" fontId="26" fillId="0" borderId="17" xfId="0" applyFont="1" applyFill="1" applyBorder="1" applyAlignment="1">
      <alignment horizontal="center" wrapText="1"/>
    </xf>
    <xf numFmtId="0" fontId="26" fillId="0" borderId="39" xfId="0" applyFont="1" applyFill="1" applyBorder="1" applyAlignment="1">
      <alignment horizontal="center" wrapText="1"/>
    </xf>
    <xf numFmtId="0" fontId="26" fillId="0" borderId="40" xfId="0" applyFont="1" applyFill="1" applyBorder="1" applyAlignment="1">
      <alignment horizontal="center" wrapText="1"/>
    </xf>
    <xf numFmtId="0" fontId="24" fillId="0" borderId="0" xfId="0" applyFont="1" applyFill="1" applyAlignment="1"/>
    <xf numFmtId="49" fontId="28" fillId="0" borderId="12" xfId="0" applyNumberFormat="1" applyFont="1" applyFill="1" applyBorder="1" applyAlignment="1">
      <alignment horizontal="left" vertical="center" wrapText="1" shrinkToFit="1"/>
    </xf>
    <xf numFmtId="166" fontId="28" fillId="0" borderId="20" xfId="0" applyNumberFormat="1" applyFont="1" applyFill="1" applyBorder="1" applyAlignment="1">
      <alignment wrapText="1"/>
    </xf>
    <xf numFmtId="166" fontId="28" fillId="0" borderId="22" xfId="0" applyNumberFormat="1" applyFont="1" applyFill="1" applyBorder="1" applyAlignment="1">
      <alignment wrapText="1"/>
    </xf>
    <xf numFmtId="166" fontId="28" fillId="0" borderId="23" xfId="0" applyNumberFormat="1" applyFont="1" applyFill="1" applyBorder="1" applyAlignment="1">
      <alignment wrapText="1"/>
    </xf>
    <xf numFmtId="166" fontId="28" fillId="0" borderId="24" xfId="0" applyNumberFormat="1" applyFont="1" applyFill="1" applyBorder="1" applyAlignment="1">
      <alignment wrapText="1"/>
    </xf>
    <xf numFmtId="0" fontId="28" fillId="0" borderId="32" xfId="0" applyFont="1" applyFill="1" applyBorder="1" applyAlignment="1">
      <alignment wrapText="1"/>
    </xf>
    <xf numFmtId="166" fontId="28" fillId="0" borderId="15" xfId="0" applyNumberFormat="1" applyFont="1" applyFill="1" applyBorder="1" applyAlignment="1">
      <alignment wrapText="1"/>
    </xf>
    <xf numFmtId="166" fontId="28" fillId="0" borderId="13" xfId="0" applyNumberFormat="1" applyFont="1" applyFill="1" applyBorder="1" applyAlignment="1">
      <alignment wrapText="1"/>
    </xf>
    <xf numFmtId="166" fontId="28" fillId="0" borderId="14" xfId="0" applyNumberFormat="1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166" fontId="26" fillId="0" borderId="35" xfId="0" applyNumberFormat="1" applyFont="1" applyFill="1" applyBorder="1" applyAlignment="1">
      <alignment wrapText="1"/>
    </xf>
    <xf numFmtId="166" fontId="26" fillId="0" borderId="41" xfId="0" applyNumberFormat="1" applyFont="1" applyFill="1" applyBorder="1" applyAlignment="1">
      <alignment wrapText="1"/>
    </xf>
    <xf numFmtId="166" fontId="26" fillId="0" borderId="42" xfId="0" applyNumberFormat="1" applyFont="1" applyFill="1" applyBorder="1" applyAlignment="1">
      <alignment wrapText="1"/>
    </xf>
    <xf numFmtId="166" fontId="26" fillId="0" borderId="17" xfId="0" applyNumberFormat="1" applyFont="1" applyFill="1" applyBorder="1" applyAlignment="1">
      <alignment wrapText="1"/>
    </xf>
    <xf numFmtId="166" fontId="26" fillId="0" borderId="11" xfId="0" applyNumberFormat="1" applyFont="1" applyFill="1" applyBorder="1" applyAlignment="1">
      <alignment wrapText="1"/>
    </xf>
    <xf numFmtId="166" fontId="26" fillId="0" borderId="26" xfId="0" applyNumberFormat="1" applyFont="1" applyFill="1" applyBorder="1" applyAlignment="1">
      <alignment wrapText="1"/>
    </xf>
    <xf numFmtId="0" fontId="28" fillId="0" borderId="0" xfId="0" applyFont="1" applyFill="1"/>
    <xf numFmtId="0" fontId="30" fillId="0" borderId="31" xfId="0" applyFont="1" applyFill="1" applyBorder="1" applyAlignment="1">
      <alignment wrapText="1"/>
    </xf>
    <xf numFmtId="166" fontId="26" fillId="0" borderId="19" xfId="0" applyNumberFormat="1" applyFont="1" applyFill="1" applyBorder="1" applyAlignment="1">
      <alignment wrapText="1"/>
    </xf>
    <xf numFmtId="166" fontId="26" fillId="0" borderId="33" xfId="0" applyNumberFormat="1" applyFont="1" applyFill="1" applyBorder="1" applyAlignment="1">
      <alignment wrapText="1"/>
    </xf>
    <xf numFmtId="166" fontId="26" fillId="0" borderId="22" xfId="0" applyNumberFormat="1" applyFont="1" applyFill="1" applyBorder="1" applyAlignment="1">
      <alignment wrapText="1"/>
    </xf>
    <xf numFmtId="166" fontId="29" fillId="0" borderId="0" xfId="0" applyNumberFormat="1" applyFont="1" applyFill="1"/>
    <xf numFmtId="0" fontId="31" fillId="0" borderId="16" xfId="0" applyFont="1" applyFill="1" applyBorder="1" applyAlignment="1">
      <alignment wrapText="1"/>
    </xf>
    <xf numFmtId="166" fontId="32" fillId="0" borderId="16" xfId="0" applyNumberFormat="1" applyFont="1" applyFill="1" applyBorder="1" applyAlignment="1">
      <alignment vertical="center" wrapText="1"/>
    </xf>
    <xf numFmtId="166" fontId="32" fillId="0" borderId="34" xfId="0" applyNumberFormat="1" applyFont="1" applyFill="1" applyBorder="1" applyAlignment="1">
      <alignment vertical="center" wrapText="1"/>
    </xf>
    <xf numFmtId="166" fontId="32" fillId="0" borderId="24" xfId="0" applyNumberFormat="1" applyFont="1" applyFill="1" applyBorder="1" applyAlignment="1">
      <alignment vertical="center" wrapText="1"/>
    </xf>
    <xf numFmtId="49" fontId="24" fillId="0" borderId="16" xfId="0" applyNumberFormat="1" applyFont="1" applyFill="1" applyBorder="1" applyAlignment="1">
      <alignment wrapText="1"/>
    </xf>
    <xf numFmtId="0" fontId="24" fillId="0" borderId="16" xfId="0" applyFont="1" applyFill="1" applyBorder="1" applyAlignment="1">
      <alignment wrapText="1"/>
    </xf>
    <xf numFmtId="0" fontId="24" fillId="0" borderId="0" xfId="0" applyFont="1" applyAlignment="1"/>
    <xf numFmtId="0" fontId="31" fillId="0" borderId="16" xfId="0" applyFont="1" applyFill="1" applyBorder="1" applyAlignment="1">
      <alignment vertical="center" wrapText="1"/>
    </xf>
    <xf numFmtId="166" fontId="24" fillId="0" borderId="0" xfId="0" applyNumberFormat="1" applyFont="1"/>
    <xf numFmtId="0" fontId="32" fillId="0" borderId="16" xfId="0" applyFont="1" applyFill="1" applyBorder="1" applyAlignment="1">
      <alignment wrapText="1"/>
    </xf>
    <xf numFmtId="0" fontId="32" fillId="0" borderId="34" xfId="0" applyFont="1" applyFill="1" applyBorder="1" applyAlignment="1">
      <alignment wrapText="1"/>
    </xf>
    <xf numFmtId="0" fontId="32" fillId="0" borderId="24" xfId="0" applyFont="1" applyFill="1" applyBorder="1" applyAlignment="1">
      <alignment wrapText="1"/>
    </xf>
    <xf numFmtId="0" fontId="29" fillId="0" borderId="16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34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29" fillId="0" borderId="0" xfId="0" applyFont="1"/>
    <xf numFmtId="0" fontId="29" fillId="0" borderId="16" xfId="0" applyFont="1" applyFill="1" applyBorder="1" applyAlignment="1">
      <alignment wrapText="1"/>
    </xf>
    <xf numFmtId="166" fontId="26" fillId="0" borderId="23" xfId="0" applyNumberFormat="1" applyFont="1" applyFill="1" applyBorder="1" applyAlignment="1">
      <alignment wrapText="1"/>
    </xf>
    <xf numFmtId="166" fontId="26" fillId="0" borderId="34" xfId="0" applyNumberFormat="1" applyFont="1" applyFill="1" applyBorder="1" applyAlignment="1">
      <alignment wrapText="1"/>
    </xf>
    <xf numFmtId="166" fontId="26" fillId="0" borderId="24" xfId="0" applyNumberFormat="1" applyFont="1" applyFill="1" applyBorder="1" applyAlignment="1">
      <alignment wrapText="1"/>
    </xf>
    <xf numFmtId="166" fontId="28" fillId="0" borderId="34" xfId="0" applyNumberFormat="1" applyFont="1" applyFill="1" applyBorder="1" applyAlignment="1">
      <alignment wrapText="1"/>
    </xf>
    <xf numFmtId="0" fontId="29" fillId="0" borderId="18" xfId="0" applyFont="1" applyBorder="1" applyAlignment="1">
      <alignment wrapText="1"/>
    </xf>
    <xf numFmtId="0" fontId="26" fillId="0" borderId="18" xfId="0" applyFont="1" applyBorder="1" applyAlignment="1">
      <alignment wrapText="1"/>
    </xf>
    <xf numFmtId="0" fontId="26" fillId="0" borderId="29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4" fontId="24" fillId="0" borderId="0" xfId="0" applyNumberFormat="1" applyFont="1" applyAlignment="1">
      <alignment wrapText="1"/>
    </xf>
    <xf numFmtId="0" fontId="24" fillId="24" borderId="0" xfId="0" applyNumberFormat="1" applyFont="1" applyFill="1" applyAlignment="1">
      <alignment wrapText="1"/>
    </xf>
  </cellXfs>
  <cellStyles count="62">
    <cellStyle name="”€ќђќ‘ћ‚›‰" xfId="1"/>
    <cellStyle name="”€љ‘€ђћ‚ђќќ›‰" xfId="2"/>
    <cellStyle name="„…ќ…†ќ›‰" xfId="3"/>
    <cellStyle name="„ђ’ђ" xfId="4"/>
    <cellStyle name="€’ћѓћ‚›‰" xfId="5"/>
    <cellStyle name="‡ђѓћ‹ћ‚ћљ1" xfId="6"/>
    <cellStyle name="‡ђѓћ‹ћ‚ћљ2" xfId="7"/>
    <cellStyle name="20% - Акцент1" xfId="8" builtinId="30" customBuiltin="1"/>
    <cellStyle name="20% - Акцент2" xfId="9" builtinId="34" customBuiltin="1"/>
    <cellStyle name="20% - Акцент3" xfId="10" builtinId="38" customBuiltin="1"/>
    <cellStyle name="20% - Акцент4" xfId="11" builtinId="42" customBuiltin="1"/>
    <cellStyle name="20% - Акцент5" xfId="12" builtinId="46" customBuiltin="1"/>
    <cellStyle name="20% - Акцент6" xfId="13" builtinId="50" customBuiltin="1"/>
    <cellStyle name="40% - Акцент1" xfId="14" builtinId="31" customBuiltin="1"/>
    <cellStyle name="40% - Акцент2" xfId="15" builtinId="35" customBuiltin="1"/>
    <cellStyle name="40% - Акцент3" xfId="16" builtinId="39" customBuiltin="1"/>
    <cellStyle name="40% - Акцент4" xfId="17" builtinId="43" customBuiltin="1"/>
    <cellStyle name="40% - Акцент5" xfId="18" builtinId="47" customBuiltin="1"/>
    <cellStyle name="40% - Акцент6" xfId="19" builtinId="51" customBuiltin="1"/>
    <cellStyle name="60% - Акцент1" xfId="20" builtinId="32" customBuiltin="1"/>
    <cellStyle name="60% - Акцент2" xfId="21" builtinId="36" customBuiltin="1"/>
    <cellStyle name="60% - Акцент3" xfId="22" builtinId="40" customBuiltin="1"/>
    <cellStyle name="60% - Акцент4" xfId="23" builtinId="44" customBuiltin="1"/>
    <cellStyle name="60% - Акцент5" xfId="24" builtinId="48" customBuiltin="1"/>
    <cellStyle name="60% - Акцент6" xfId="25" builtinId="52" customBuiltin="1"/>
    <cellStyle name="F2" xfId="26"/>
    <cellStyle name="F3" xfId="27"/>
    <cellStyle name="F4" xfId="28"/>
    <cellStyle name="F5" xfId="29"/>
    <cellStyle name="F6" xfId="30"/>
    <cellStyle name="F7" xfId="31"/>
    <cellStyle name="F8" xfId="32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/>
    <cellStyle name="Обычный 2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Связанная ячейка" xfId="54" builtinId="24" customBuiltin="1"/>
    <cellStyle name="Стиль 1" xfId="55"/>
    <cellStyle name="Текст предупреждения" xfId="56" builtinId="11" customBuiltin="1"/>
    <cellStyle name="Тысячи [0]_перечис.11" xfId="57"/>
    <cellStyle name="Тысячи_перечис.11" xfId="58"/>
    <cellStyle name="Финансовый 2" xfId="59"/>
    <cellStyle name="Хороший" xfId="60" builtinId="26" customBuiltin="1"/>
    <cellStyle name="Џђћ–…ќ’ќ›‰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view="pageBreakPreview" topLeftCell="A16" zoomScaleSheetLayoutView="100" workbookViewId="0">
      <selection activeCell="K11" sqref="K11"/>
    </sheetView>
  </sheetViews>
  <sheetFormatPr defaultRowHeight="12.75" x14ac:dyDescent="0.2"/>
  <cols>
    <col min="1" max="1" width="65.28515625" style="1" customWidth="1"/>
    <col min="2" max="2" width="16.42578125" style="1" customWidth="1"/>
    <col min="3" max="3" width="17.28515625" style="1" customWidth="1"/>
    <col min="4" max="4" width="17.140625" style="1" customWidth="1"/>
    <col min="5" max="5" width="11.140625" style="2" customWidth="1"/>
    <col min="6" max="6" width="10.85546875" style="2" customWidth="1"/>
    <col min="7" max="7" width="11" style="2" customWidth="1"/>
    <col min="8" max="8" width="13.5703125" style="2" customWidth="1"/>
    <col min="9" max="16384" width="9.140625" style="2"/>
  </cols>
  <sheetData>
    <row r="1" spans="1:6" ht="24" customHeight="1" x14ac:dyDescent="0.2"/>
    <row r="2" spans="1:6" ht="38.25" customHeight="1" x14ac:dyDescent="0.25">
      <c r="A2" s="3" t="s">
        <v>30</v>
      </c>
      <c r="B2" s="3"/>
      <c r="C2" s="3"/>
      <c r="D2" s="3"/>
    </row>
    <row r="3" spans="1:6" ht="18" customHeight="1" x14ac:dyDescent="0.25">
      <c r="A3" s="4"/>
      <c r="B3" s="4"/>
      <c r="C3" s="4"/>
      <c r="D3" s="4"/>
    </row>
    <row r="4" spans="1:6" ht="21.75" customHeight="1" thickBot="1" x14ac:dyDescent="0.3">
      <c r="A4" s="4"/>
      <c r="B4" s="5"/>
      <c r="C4" s="5"/>
      <c r="D4" s="5"/>
    </row>
    <row r="5" spans="1:6" s="10" customFormat="1" ht="19.5" customHeight="1" thickBot="1" x14ac:dyDescent="0.25">
      <c r="A5" s="6" t="s">
        <v>0</v>
      </c>
      <c r="B5" s="7">
        <v>2018</v>
      </c>
      <c r="C5" s="8">
        <v>2019</v>
      </c>
      <c r="D5" s="9">
        <v>2020</v>
      </c>
    </row>
    <row r="6" spans="1:6" s="14" customFormat="1" ht="16.5" customHeight="1" thickBot="1" x14ac:dyDescent="0.25">
      <c r="A6" s="11">
        <v>1</v>
      </c>
      <c r="B6" s="11">
        <v>2</v>
      </c>
      <c r="C6" s="12">
        <v>3</v>
      </c>
      <c r="D6" s="13">
        <v>4</v>
      </c>
    </row>
    <row r="7" spans="1:6" s="18" customFormat="1" ht="17.25" customHeight="1" thickBot="1" x14ac:dyDescent="0.25">
      <c r="A7" s="15" t="s">
        <v>1</v>
      </c>
      <c r="B7" s="16"/>
      <c r="C7" s="16"/>
      <c r="D7" s="17"/>
    </row>
    <row r="8" spans="1:6" s="23" customFormat="1" ht="19.5" customHeight="1" x14ac:dyDescent="0.25">
      <c r="A8" s="19" t="s">
        <v>2</v>
      </c>
      <c r="B8" s="20">
        <v>1703700</v>
      </c>
      <c r="C8" s="21">
        <v>1733400</v>
      </c>
      <c r="D8" s="22">
        <v>1749400</v>
      </c>
    </row>
    <row r="9" spans="1:6" s="23" customFormat="1" ht="18.75" customHeight="1" x14ac:dyDescent="0.25">
      <c r="A9" s="24" t="s">
        <v>3</v>
      </c>
      <c r="B9" s="25">
        <v>7421514.4299999997</v>
      </c>
      <c r="C9" s="26">
        <v>7642966.4299999997</v>
      </c>
      <c r="D9" s="27">
        <v>7891641.4299999997</v>
      </c>
      <c r="E9" s="28"/>
    </row>
    <row r="10" spans="1:6" s="33" customFormat="1" ht="19.5" customHeight="1" thickBot="1" x14ac:dyDescent="0.3">
      <c r="A10" s="29" t="s">
        <v>4</v>
      </c>
      <c r="B10" s="30">
        <f>SUM(B8:B9)</f>
        <v>9125214.4299999997</v>
      </c>
      <c r="C10" s="31">
        <f>SUM(C8:C9)</f>
        <v>9376366.4299999997</v>
      </c>
      <c r="D10" s="32">
        <f>SUM(D8:D9)</f>
        <v>9641041.4299999997</v>
      </c>
    </row>
    <row r="11" spans="1:6" s="37" customFormat="1" ht="17.25" customHeight="1" thickBot="1" x14ac:dyDescent="0.3">
      <c r="A11" s="34" t="s">
        <v>5</v>
      </c>
      <c r="B11" s="35"/>
      <c r="C11" s="35"/>
      <c r="D11" s="36"/>
    </row>
    <row r="12" spans="1:6" s="23" customFormat="1" ht="19.5" customHeight="1" x14ac:dyDescent="0.25">
      <c r="A12" s="38" t="s">
        <v>6</v>
      </c>
      <c r="B12" s="39">
        <v>5737580</v>
      </c>
      <c r="C12" s="21">
        <v>5737180</v>
      </c>
      <c r="D12" s="40">
        <v>5748680</v>
      </c>
      <c r="F12" s="28"/>
    </row>
    <row r="13" spans="1:6" s="23" customFormat="1" ht="19.5" customHeight="1" x14ac:dyDescent="0.25">
      <c r="A13" s="38" t="s">
        <v>7</v>
      </c>
      <c r="B13" s="41">
        <v>96900</v>
      </c>
      <c r="C13" s="26">
        <v>98100</v>
      </c>
      <c r="D13" s="42">
        <v>102300</v>
      </c>
      <c r="F13" s="28"/>
    </row>
    <row r="14" spans="1:6" s="23" customFormat="1" ht="18.75" customHeight="1" x14ac:dyDescent="0.25">
      <c r="A14" s="38" t="s">
        <v>8</v>
      </c>
      <c r="B14" s="41">
        <v>163400</v>
      </c>
      <c r="C14" s="26">
        <v>182300</v>
      </c>
      <c r="D14" s="42">
        <v>186800</v>
      </c>
      <c r="F14" s="28"/>
    </row>
    <row r="15" spans="1:6" s="23" customFormat="1" ht="18" customHeight="1" x14ac:dyDescent="0.25">
      <c r="A15" s="38" t="s">
        <v>9</v>
      </c>
      <c r="B15" s="41">
        <v>580720</v>
      </c>
      <c r="C15" s="26">
        <v>580720</v>
      </c>
      <c r="D15" s="42">
        <v>580720</v>
      </c>
      <c r="F15" s="28"/>
    </row>
    <row r="16" spans="1:6" s="23" customFormat="1" ht="19.5" customHeight="1" x14ac:dyDescent="0.25">
      <c r="A16" s="38" t="s">
        <v>10</v>
      </c>
      <c r="B16" s="41">
        <v>18800</v>
      </c>
      <c r="C16" s="26">
        <v>18800</v>
      </c>
      <c r="D16" s="42">
        <v>18800</v>
      </c>
      <c r="E16" s="28"/>
      <c r="F16" s="28"/>
    </row>
    <row r="17" spans="1:8" s="23" customFormat="1" ht="19.5" customHeight="1" x14ac:dyDescent="0.25">
      <c r="A17" s="38" t="s">
        <v>31</v>
      </c>
      <c r="B17" s="41">
        <v>2527814.4300000002</v>
      </c>
      <c r="C17" s="41">
        <v>2527814.4300000002</v>
      </c>
      <c r="D17" s="41">
        <v>2527814.4300000002</v>
      </c>
      <c r="E17" s="28"/>
      <c r="F17" s="28"/>
    </row>
    <row r="18" spans="1:8" s="23" customFormat="1" ht="18.75" customHeight="1" thickBot="1" x14ac:dyDescent="0.3">
      <c r="A18" s="43" t="s">
        <v>11</v>
      </c>
      <c r="B18" s="44"/>
      <c r="C18" s="45">
        <v>231452</v>
      </c>
      <c r="D18" s="46">
        <v>475927</v>
      </c>
    </row>
    <row r="19" spans="1:8" s="23" customFormat="1" ht="17.25" customHeight="1" thickBot="1" x14ac:dyDescent="0.3">
      <c r="A19" s="47" t="s">
        <v>12</v>
      </c>
      <c r="B19" s="48">
        <f>SUM(B12:B18)</f>
        <v>9125214.4299999997</v>
      </c>
      <c r="C19" s="49">
        <f>SUM(C12:C18)</f>
        <v>9376366.4299999997</v>
      </c>
      <c r="D19" s="50">
        <f>SUM(D12:D18)</f>
        <v>9641041.4299999997</v>
      </c>
      <c r="E19" s="28"/>
    </row>
    <row r="20" spans="1:8" s="54" customFormat="1" ht="17.25" customHeight="1" thickBot="1" x14ac:dyDescent="0.3">
      <c r="A20" s="47" t="s">
        <v>13</v>
      </c>
      <c r="B20" s="51">
        <v>0</v>
      </c>
      <c r="C20" s="52">
        <v>0</v>
      </c>
      <c r="D20" s="53">
        <v>0</v>
      </c>
      <c r="E20" s="28"/>
      <c r="F20" s="23"/>
      <c r="G20" s="23"/>
      <c r="H20" s="23"/>
    </row>
    <row r="21" spans="1:8" s="33" customFormat="1" ht="16.5" x14ac:dyDescent="0.3">
      <c r="A21" s="55" t="s">
        <v>14</v>
      </c>
      <c r="B21" s="56">
        <v>0</v>
      </c>
      <c r="C21" s="57">
        <v>0</v>
      </c>
      <c r="D21" s="58">
        <v>0</v>
      </c>
      <c r="E21" s="59"/>
    </row>
    <row r="22" spans="1:8" s="33" customFormat="1" ht="15.75" x14ac:dyDescent="0.2">
      <c r="A22" s="60" t="s">
        <v>15</v>
      </c>
      <c r="B22" s="61">
        <f>B23+B24</f>
        <v>0</v>
      </c>
      <c r="C22" s="62">
        <f>C23+C24</f>
        <v>0</v>
      </c>
      <c r="D22" s="63">
        <f>D23+D24</f>
        <v>0</v>
      </c>
      <c r="E22" s="59"/>
    </row>
    <row r="23" spans="1:8" s="33" customFormat="1" ht="15.75" x14ac:dyDescent="0.25">
      <c r="A23" s="64" t="s">
        <v>16</v>
      </c>
      <c r="B23" s="41">
        <v>0</v>
      </c>
      <c r="C23" s="26">
        <v>0</v>
      </c>
      <c r="D23" s="27">
        <v>0</v>
      </c>
    </row>
    <row r="24" spans="1:8" s="33" customFormat="1" ht="15.75" x14ac:dyDescent="0.25">
      <c r="A24" s="64" t="s">
        <v>17</v>
      </c>
      <c r="B24" s="41">
        <v>0</v>
      </c>
      <c r="C24" s="26">
        <v>0</v>
      </c>
      <c r="D24" s="27">
        <v>0</v>
      </c>
    </row>
    <row r="25" spans="1:8" s="23" customFormat="1" ht="25.5" x14ac:dyDescent="0.2">
      <c r="A25" s="60" t="s">
        <v>18</v>
      </c>
      <c r="B25" s="61">
        <f>B26+B27</f>
        <v>0</v>
      </c>
      <c r="C25" s="62">
        <f>C26+C27</f>
        <v>0</v>
      </c>
      <c r="D25" s="63">
        <f>D26+D27</f>
        <v>0</v>
      </c>
    </row>
    <row r="26" spans="1:8" ht="15.75" customHeight="1" x14ac:dyDescent="0.25">
      <c r="A26" s="65" t="s">
        <v>19</v>
      </c>
      <c r="B26" s="41">
        <v>0</v>
      </c>
      <c r="C26" s="26">
        <v>0</v>
      </c>
      <c r="D26" s="27">
        <v>0</v>
      </c>
    </row>
    <row r="27" spans="1:8" ht="16.5" customHeight="1" x14ac:dyDescent="0.25">
      <c r="A27" s="65" t="s">
        <v>20</v>
      </c>
      <c r="B27" s="41">
        <v>0</v>
      </c>
      <c r="C27" s="26">
        <v>0</v>
      </c>
      <c r="D27" s="27">
        <v>0</v>
      </c>
      <c r="F27" s="66"/>
      <c r="G27" s="66"/>
      <c r="H27" s="66"/>
    </row>
    <row r="28" spans="1:8" ht="18" customHeight="1" x14ac:dyDescent="0.2">
      <c r="A28" s="67" t="s">
        <v>21</v>
      </c>
      <c r="B28" s="61">
        <f>B29+B30</f>
        <v>0</v>
      </c>
      <c r="C28" s="62">
        <f>C29+C30</f>
        <v>0</v>
      </c>
      <c r="D28" s="63">
        <f>D29+D30</f>
        <v>0</v>
      </c>
      <c r="E28" s="68"/>
      <c r="F28" s="68"/>
      <c r="G28" s="68"/>
    </row>
    <row r="29" spans="1:8" ht="15.75" x14ac:dyDescent="0.25">
      <c r="A29" s="65" t="s">
        <v>22</v>
      </c>
      <c r="B29" s="41">
        <v>0</v>
      </c>
      <c r="C29" s="26">
        <v>0</v>
      </c>
      <c r="D29" s="27">
        <v>0</v>
      </c>
    </row>
    <row r="30" spans="1:8" ht="15.75" x14ac:dyDescent="0.25">
      <c r="A30" s="65" t="s">
        <v>29</v>
      </c>
      <c r="B30" s="41">
        <v>0</v>
      </c>
      <c r="C30" s="26">
        <v>0</v>
      </c>
      <c r="D30" s="27">
        <v>0</v>
      </c>
    </row>
    <row r="31" spans="1:8" ht="26.25" x14ac:dyDescent="0.25">
      <c r="A31" s="60" t="s">
        <v>23</v>
      </c>
      <c r="B31" s="69"/>
      <c r="C31" s="70"/>
      <c r="D31" s="71"/>
    </row>
    <row r="32" spans="1:8" ht="15.75" x14ac:dyDescent="0.25">
      <c r="A32" s="65" t="s">
        <v>22</v>
      </c>
      <c r="B32" s="41">
        <v>0</v>
      </c>
      <c r="C32" s="26">
        <v>0</v>
      </c>
      <c r="D32" s="27">
        <v>0</v>
      </c>
    </row>
    <row r="33" spans="1:4" ht="15.75" x14ac:dyDescent="0.25">
      <c r="A33" s="65" t="s">
        <v>29</v>
      </c>
      <c r="B33" s="41">
        <v>0</v>
      </c>
      <c r="C33" s="26">
        <v>0</v>
      </c>
      <c r="D33" s="27">
        <v>0</v>
      </c>
    </row>
    <row r="34" spans="1:4" s="76" customFormat="1" ht="27" customHeight="1" x14ac:dyDescent="0.2">
      <c r="A34" s="72" t="s">
        <v>24</v>
      </c>
      <c r="B34" s="73"/>
      <c r="C34" s="74"/>
      <c r="D34" s="75"/>
    </row>
    <row r="35" spans="1:4" ht="19.5" customHeight="1" x14ac:dyDescent="0.25">
      <c r="A35" s="77" t="s">
        <v>25</v>
      </c>
      <c r="B35" s="78">
        <f>B36</f>
        <v>0</v>
      </c>
      <c r="C35" s="79">
        <v>0</v>
      </c>
      <c r="D35" s="80">
        <v>0</v>
      </c>
    </row>
    <row r="36" spans="1:4" ht="15.75" x14ac:dyDescent="0.25">
      <c r="A36" s="65" t="s">
        <v>26</v>
      </c>
      <c r="B36" s="25">
        <v>0</v>
      </c>
      <c r="C36" s="81">
        <v>0</v>
      </c>
      <c r="D36" s="42">
        <v>0</v>
      </c>
    </row>
    <row r="37" spans="1:4" ht="15.75" x14ac:dyDescent="0.25">
      <c r="A37" s="65" t="s">
        <v>27</v>
      </c>
      <c r="B37" s="25">
        <v>0</v>
      </c>
      <c r="C37" s="81">
        <v>0</v>
      </c>
      <c r="D37" s="42">
        <v>0</v>
      </c>
    </row>
    <row r="38" spans="1:4" ht="29.25" customHeight="1" thickBot="1" x14ac:dyDescent="0.3">
      <c r="A38" s="82" t="s">
        <v>28</v>
      </c>
      <c r="B38" s="83"/>
      <c r="C38" s="84"/>
      <c r="D38" s="85"/>
    </row>
    <row r="42" spans="1:4" x14ac:dyDescent="0.2">
      <c r="A42" s="86"/>
      <c r="B42" s="86"/>
      <c r="C42" s="86"/>
    </row>
    <row r="45" spans="1:4" hidden="1" x14ac:dyDescent="0.2"/>
    <row r="46" spans="1:4" hidden="1" x14ac:dyDescent="0.2"/>
    <row r="47" spans="1:4" hidden="1" x14ac:dyDescent="0.2"/>
    <row r="48" spans="1:4" hidden="1" x14ac:dyDescent="0.2"/>
    <row r="49" spans="1:8" hidden="1" x14ac:dyDescent="0.2"/>
    <row r="50" spans="1:8" hidden="1" x14ac:dyDescent="0.2"/>
    <row r="51" spans="1:8" hidden="1" x14ac:dyDescent="0.2"/>
    <row r="52" spans="1:8" hidden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s="1" customFormat="1" hidden="1" x14ac:dyDescent="0.2">
      <c r="E58" s="2"/>
      <c r="F58" s="2"/>
      <c r="G58" s="2"/>
      <c r="H58" s="2"/>
    </row>
    <row r="59" spans="1:8" s="1" customFormat="1" hidden="1" x14ac:dyDescent="0.2">
      <c r="E59" s="2"/>
      <c r="F59" s="2"/>
      <c r="G59" s="2"/>
      <c r="H59" s="2"/>
    </row>
    <row r="60" spans="1:8" s="1" customFormat="1" hidden="1" x14ac:dyDescent="0.2">
      <c r="E60" s="2"/>
      <c r="F60" s="2"/>
      <c r="G60" s="2"/>
      <c r="H60" s="2"/>
    </row>
    <row r="62" spans="1:8" s="1" customFormat="1" x14ac:dyDescent="0.2">
      <c r="A62" s="87"/>
      <c r="E62" s="2"/>
      <c r="F62" s="2"/>
      <c r="G62" s="2"/>
      <c r="H62" s="2"/>
    </row>
  </sheetData>
  <mergeCells count="3">
    <mergeCell ref="A7:D7"/>
    <mergeCell ref="A11:D11"/>
    <mergeCell ref="A2:D2"/>
  </mergeCells>
  <pageMargins left="0" right="0" top="0" bottom="0" header="0" footer="0"/>
  <pageSetup paperSize="9" scale="88" firstPageNumber="201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БП</vt:lpstr>
      <vt:lpstr>'для БП'!Область_печати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2017-11-10T04:10:33Z</cp:lastPrinted>
  <dcterms:created xsi:type="dcterms:W3CDTF">2011-10-11T00:54:00Z</dcterms:created>
  <dcterms:modified xsi:type="dcterms:W3CDTF">2017-11-23T09:38:14Z</dcterms:modified>
</cp:coreProperties>
</file>